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mfayyaz1_jh_edu/Documents/P-50 Rec/RFP_Subrecipient/"/>
    </mc:Choice>
  </mc:AlternateContent>
  <xr:revisionPtr revIDLastSave="315" documentId="8_{311D5F86-5414-4F82-8E42-A95A03CB480F}" xr6:coauthVersionLast="47" xr6:coauthVersionMax="47" xr10:uidLastSave="{FB4DF5A4-72B1-4738-8111-C573090A18DD}"/>
  <bookViews>
    <workbookView xWindow="28680" yWindow="-120" windowWidth="29040" windowHeight="15840" tabRatio="968" xr2:uid="{00000000-000D-0000-FFFF-FFFF00000000}"/>
  </bookViews>
  <sheets>
    <sheet name="Budget Template" sheetId="19" r:id="rId1"/>
  </sheets>
  <definedNames>
    <definedName name="BRANTRAV" localSheetId="0">#REF!</definedName>
    <definedName name="BRANTRAV">#REF!</definedName>
    <definedName name="_xlnm.Print_Area" localSheetId="0">'Budget Template'!$A$1:$J$67</definedName>
    <definedName name="SUMSHELL" localSheetId="0">#REF!</definedName>
    <definedName name="SUMSHELL">#REF!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1" i="19" l="1"/>
  <c r="J69" i="19"/>
  <c r="J67" i="19"/>
  <c r="J26" i="19"/>
  <c r="J23" i="19"/>
  <c r="J20" i="19"/>
  <c r="I26" i="19"/>
  <c r="F26" i="19"/>
  <c r="J65" i="19"/>
  <c r="J63" i="19"/>
  <c r="J64" i="19"/>
  <c r="J62" i="19"/>
  <c r="J59" i="19"/>
  <c r="J55" i="19"/>
  <c r="J56" i="19"/>
  <c r="J57" i="19"/>
  <c r="J58" i="19"/>
  <c r="I59" i="19"/>
  <c r="F59" i="19"/>
  <c r="J49" i="19"/>
  <c r="I52" i="19"/>
  <c r="J52" i="19"/>
  <c r="J38" i="19"/>
  <c r="J45" i="19"/>
  <c r="J50" i="19"/>
  <c r="J51" i="19"/>
  <c r="F52" i="19"/>
  <c r="J46" i="19"/>
  <c r="J42" i="19"/>
  <c r="I46" i="19"/>
  <c r="F46" i="19"/>
  <c r="J43" i="19"/>
  <c r="J44" i="19"/>
  <c r="J39" i="19"/>
  <c r="J33" i="19"/>
  <c r="I39" i="19"/>
  <c r="F39" i="19"/>
  <c r="J30" i="19"/>
  <c r="J29" i="19"/>
  <c r="I30" i="19"/>
  <c r="F30" i="19"/>
  <c r="J34" i="19"/>
  <c r="J35" i="19"/>
  <c r="J36" i="19"/>
  <c r="J37" i="19"/>
  <c r="I23" i="19"/>
  <c r="F23" i="19"/>
  <c r="J18" i="19"/>
  <c r="I8" i="19"/>
  <c r="I9" i="19"/>
  <c r="I10" i="19"/>
  <c r="I11" i="19"/>
  <c r="I12" i="19"/>
  <c r="I13" i="19"/>
  <c r="I14" i="19"/>
  <c r="I15" i="19"/>
  <c r="I16" i="19"/>
  <c r="I17" i="19"/>
  <c r="I18" i="19"/>
  <c r="F8" i="19"/>
  <c r="J8" i="19" s="1"/>
  <c r="F9" i="19"/>
  <c r="J9" i="19" s="1"/>
  <c r="F10" i="19"/>
  <c r="J10" i="19" s="1"/>
  <c r="F11" i="19"/>
  <c r="J11" i="19" s="1"/>
  <c r="F12" i="19"/>
  <c r="J12" i="19" s="1"/>
  <c r="F13" i="19"/>
  <c r="J13" i="19" s="1"/>
  <c r="F14" i="19"/>
  <c r="J14" i="19" s="1"/>
  <c r="F15" i="19"/>
  <c r="J15" i="19" s="1"/>
  <c r="F16" i="19"/>
  <c r="J16" i="19" s="1"/>
  <c r="F17" i="19"/>
  <c r="J17" i="19" s="1"/>
  <c r="F7" i="19"/>
  <c r="I7" i="19"/>
  <c r="I20" i="19" s="1"/>
  <c r="E20" i="19"/>
  <c r="F20" i="19" l="1"/>
  <c r="J7" i="19"/>
  <c r="J73" i="19" l="1"/>
  <c r="I71" i="19"/>
  <c r="I65" i="19"/>
  <c r="I67" i="19"/>
  <c r="I69" i="19"/>
  <c r="F71" i="19"/>
  <c r="F65" i="19"/>
  <c r="F67" i="19"/>
  <c r="F69" i="19"/>
</calcChain>
</file>

<file path=xl/sharedStrings.xml><?xml version="1.0" encoding="utf-8"?>
<sst xmlns="http://schemas.openxmlformats.org/spreadsheetml/2006/main" count="37" uniqueCount="36">
  <si>
    <t>Subrecipient Name:</t>
  </si>
  <si>
    <t>Project Title:</t>
  </si>
  <si>
    <t>Principal Investigator:</t>
  </si>
  <si>
    <t>Project Periods:</t>
  </si>
  <si>
    <r>
      <rPr>
        <i/>
        <sz val="10"/>
        <color rgb="FF000000"/>
        <rFont val="Arial"/>
      </rPr>
      <t xml:space="preserve">Note: You can budget a maximum of $25,000 per year of your pilot project - up to $25,000 for Year 1 (July 1, 2025 - June 30, 2026) and up to $25,000 for Year 2 (July 1, 2026 - June 30, 2027) for a </t>
    </r>
    <r>
      <rPr>
        <b/>
        <i/>
        <sz val="10"/>
        <color rgb="FF000000"/>
        <rFont val="Arial"/>
      </rPr>
      <t>total of $50,000 inclusive of indirect costs.</t>
    </r>
  </si>
  <si>
    <t>Personnel</t>
  </si>
  <si>
    <t>Role</t>
  </si>
  <si>
    <t>Current Salary</t>
  </si>
  <si>
    <t>Effort</t>
  </si>
  <si>
    <t>Year 1 Project Months</t>
  </si>
  <si>
    <t>Year 1 Total</t>
  </si>
  <si>
    <t>Year 2 Project Months</t>
  </si>
  <si>
    <t>Year 2 Total</t>
  </si>
  <si>
    <t>Requested Funds</t>
  </si>
  <si>
    <t>TBN</t>
  </si>
  <si>
    <t>Student</t>
  </si>
  <si>
    <t>Subtotal Salary</t>
  </si>
  <si>
    <t>Fringe Benefits :(input rate below)</t>
  </si>
  <si>
    <t>Fringe Benefits</t>
  </si>
  <si>
    <t>Personnel Subtotal</t>
  </si>
  <si>
    <t>Equipment</t>
  </si>
  <si>
    <t>Equipment Subtotal</t>
  </si>
  <si>
    <t>Supplies</t>
  </si>
  <si>
    <t>`</t>
  </si>
  <si>
    <t>Supplies Subtotal</t>
  </si>
  <si>
    <t>Travel</t>
  </si>
  <si>
    <t>Travel Subtotal</t>
  </si>
  <si>
    <t>Consultants</t>
  </si>
  <si>
    <t>Consultants Subtotal</t>
  </si>
  <si>
    <t>Other Expenses</t>
  </si>
  <si>
    <t>Other Expenses Subtotal</t>
  </si>
  <si>
    <t>Research Incentive</t>
  </si>
  <si>
    <t>Research Incentive Subtotal</t>
  </si>
  <si>
    <t>Total Direct Costs</t>
  </si>
  <si>
    <t>Total indirect Costs</t>
  </si>
  <si>
    <t>Total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</si>
</sst>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000%"/>
    <numFmt numFmtId="167" formatCode="0.0%"/>
    <numFmt numFmtId="168" formatCode=";;;"/>
    <numFmt numFmtId="169" formatCode="&quot;$&quot;#,##0.00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9"/>
      <name val="Arial"/>
      <family val="2"/>
    </font>
    <font>
      <sz val="9"/>
      <color rgb="FF000000"/>
      <name val="Cambria"/>
      <family val="1"/>
    </font>
    <font>
      <b/>
      <sz val="9"/>
      <color theme="1"/>
      <name val="Arial"/>
      <family val="2"/>
    </font>
    <font>
      <sz val="9"/>
      <color rgb="FF000000"/>
      <name val="Calibri"/>
      <family val="2"/>
    </font>
    <font>
      <sz val="9"/>
      <name val="Calibri"/>
      <family val="2"/>
    </font>
    <font>
      <sz val="11"/>
      <color rgb="FF00B05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name val="Arial"/>
      <family val="2"/>
    </font>
    <font>
      <i/>
      <sz val="10"/>
      <color rgb="FF000000"/>
      <name val="Arial"/>
    </font>
    <font>
      <b/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37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37" fontId="6" fillId="0" borderId="0"/>
  </cellStyleXfs>
  <cellXfs count="129">
    <xf numFmtId="0" fontId="0" fillId="0" borderId="0" xfId="0"/>
    <xf numFmtId="0" fontId="2" fillId="0" borderId="1" xfId="1" applyFont="1" applyBorder="1"/>
    <xf numFmtId="0" fontId="2" fillId="0" borderId="2" xfId="1" applyFont="1" applyBorder="1"/>
    <xf numFmtId="0" fontId="2" fillId="0" borderId="2" xfId="1" applyFont="1" applyBorder="1" applyAlignment="1">
      <alignment horizontal="center"/>
    </xf>
    <xf numFmtId="0" fontId="1" fillId="0" borderId="24" xfId="1" applyBorder="1"/>
    <xf numFmtId="0" fontId="1" fillId="0" borderId="25" xfId="1" applyBorder="1"/>
    <xf numFmtId="0" fontId="1" fillId="0" borderId="26" xfId="1" applyBorder="1"/>
    <xf numFmtId="165" fontId="0" fillId="0" borderId="0" xfId="0" applyNumberFormat="1"/>
    <xf numFmtId="0" fontId="2" fillId="0" borderId="23" xfId="1" applyFont="1" applyBorder="1" applyAlignment="1">
      <alignment horizontal="left"/>
    </xf>
    <xf numFmtId="0" fontId="7" fillId="0" borderId="30" xfId="1" applyFont="1" applyBorder="1"/>
    <xf numFmtId="0" fontId="7" fillId="0" borderId="27" xfId="1" applyFont="1" applyBorder="1"/>
    <xf numFmtId="165" fontId="7" fillId="0" borderId="32" xfId="3" applyNumberFormat="1" applyFont="1" applyFill="1" applyBorder="1" applyAlignment="1">
      <alignment horizontal="right"/>
    </xf>
    <xf numFmtId="0" fontId="7" fillId="0" borderId="6" xfId="1" applyFont="1" applyBorder="1"/>
    <xf numFmtId="0" fontId="4" fillId="0" borderId="6" xfId="1" applyFont="1" applyBorder="1" applyAlignment="1">
      <alignment horizontal="left"/>
    </xf>
    <xf numFmtId="0" fontId="7" fillId="0" borderId="5" xfId="1" applyFont="1" applyBorder="1"/>
    <xf numFmtId="164" fontId="7" fillId="0" borderId="5" xfId="2" applyNumberFormat="1" applyFont="1" applyFill="1" applyBorder="1"/>
    <xf numFmtId="166" fontId="7" fillId="0" borderId="17" xfId="4" applyNumberFormat="1" applyFont="1" applyFill="1" applyBorder="1" applyAlignment="1">
      <alignment horizontal="right"/>
    </xf>
    <xf numFmtId="0" fontId="7" fillId="0" borderId="7" xfId="1" applyFont="1" applyBorder="1"/>
    <xf numFmtId="168" fontId="4" fillId="0" borderId="5" xfId="1" applyNumberFormat="1" applyFont="1" applyBorder="1" applyAlignment="1">
      <alignment horizontal="left"/>
    </xf>
    <xf numFmtId="0" fontId="7" fillId="0" borderId="17" xfId="1" applyFont="1" applyBorder="1" applyAlignment="1">
      <alignment horizontal="right"/>
    </xf>
    <xf numFmtId="165" fontId="5" fillId="0" borderId="9" xfId="3" applyNumberFormat="1" applyFont="1" applyFill="1" applyBorder="1"/>
    <xf numFmtId="165" fontId="4" fillId="0" borderId="11" xfId="3" applyNumberFormat="1" applyFont="1" applyFill="1" applyBorder="1" applyAlignment="1">
      <alignment horizontal="right"/>
    </xf>
    <xf numFmtId="165" fontId="5" fillId="0" borderId="3" xfId="3" applyNumberFormat="1" applyFont="1" applyFill="1" applyBorder="1"/>
    <xf numFmtId="165" fontId="5" fillId="0" borderId="18" xfId="3" applyNumberFormat="1" applyFont="1" applyFill="1" applyBorder="1" applyAlignment="1">
      <alignment horizontal="right"/>
    </xf>
    <xf numFmtId="165" fontId="5" fillId="0" borderId="5" xfId="3" applyNumberFormat="1" applyFont="1" applyFill="1" applyBorder="1"/>
    <xf numFmtId="165" fontId="5" fillId="0" borderId="5" xfId="3" applyNumberFormat="1" applyFont="1" applyFill="1" applyBorder="1" applyAlignment="1">
      <alignment horizontal="right"/>
    </xf>
    <xf numFmtId="165" fontId="5" fillId="0" borderId="17" xfId="3" applyNumberFormat="1" applyFont="1" applyFill="1" applyBorder="1" applyAlignment="1">
      <alignment horizontal="right"/>
    </xf>
    <xf numFmtId="165" fontId="5" fillId="0" borderId="12" xfId="3" applyNumberFormat="1" applyFont="1" applyFill="1" applyBorder="1"/>
    <xf numFmtId="165" fontId="5" fillId="0" borderId="19" xfId="3" applyNumberFormat="1" applyFont="1" applyFill="1" applyBorder="1" applyAlignment="1">
      <alignment horizontal="right"/>
    </xf>
    <xf numFmtId="165" fontId="4" fillId="0" borderId="20" xfId="3" applyNumberFormat="1" applyFont="1" applyFill="1" applyBorder="1" applyAlignment="1">
      <alignment horizontal="right"/>
    </xf>
    <xf numFmtId="165" fontId="5" fillId="0" borderId="0" xfId="3" applyNumberFormat="1" applyFont="1" applyFill="1" applyBorder="1"/>
    <xf numFmtId="165" fontId="7" fillId="0" borderId="5" xfId="3" applyNumberFormat="1" applyFont="1" applyFill="1" applyBorder="1"/>
    <xf numFmtId="165" fontId="7" fillId="0" borderId="17" xfId="3" applyNumberFormat="1" applyFont="1" applyFill="1" applyBorder="1" applyAlignment="1">
      <alignment horizontal="right"/>
    </xf>
    <xf numFmtId="169" fontId="5" fillId="0" borderId="17" xfId="3" applyNumberFormat="1" applyFont="1" applyFill="1" applyBorder="1" applyAlignment="1">
      <alignment horizontal="right"/>
    </xf>
    <xf numFmtId="165" fontId="9" fillId="0" borderId="20" xfId="3" applyNumberFormat="1" applyFont="1" applyFill="1" applyBorder="1" applyAlignment="1">
      <alignment horizontal="right"/>
    </xf>
    <xf numFmtId="165" fontId="4" fillId="0" borderId="19" xfId="3" applyNumberFormat="1" applyFont="1" applyFill="1" applyBorder="1" applyAlignment="1">
      <alignment horizontal="right"/>
    </xf>
    <xf numFmtId="165" fontId="5" fillId="0" borderId="14" xfId="3" applyNumberFormat="1" applyFont="1" applyFill="1" applyBorder="1"/>
    <xf numFmtId="165" fontId="4" fillId="0" borderId="21" xfId="3" applyNumberFormat="1" applyFont="1" applyFill="1" applyBorder="1" applyAlignment="1">
      <alignment horizontal="right"/>
    </xf>
    <xf numFmtId="165" fontId="4" fillId="0" borderId="17" xfId="3" applyNumberFormat="1" applyFont="1" applyFill="1" applyBorder="1" applyAlignment="1">
      <alignment horizontal="right"/>
    </xf>
    <xf numFmtId="165" fontId="5" fillId="0" borderId="15" xfId="3" applyNumberFormat="1" applyFont="1" applyFill="1" applyBorder="1"/>
    <xf numFmtId="165" fontId="9" fillId="0" borderId="22" xfId="3" applyNumberFormat="1" applyFont="1" applyFill="1" applyBorder="1" applyAlignment="1">
      <alignment horizontal="right"/>
    </xf>
    <xf numFmtId="165" fontId="9" fillId="0" borderId="17" xfId="3" applyNumberFormat="1" applyFont="1" applyFill="1" applyBorder="1" applyAlignment="1">
      <alignment horizontal="right"/>
    </xf>
    <xf numFmtId="165" fontId="12" fillId="0" borderId="0" xfId="0" applyNumberFormat="1" applyFont="1"/>
    <xf numFmtId="44" fontId="12" fillId="0" borderId="0" xfId="0" applyNumberFormat="1" applyFont="1"/>
    <xf numFmtId="0" fontId="2" fillId="0" borderId="23" xfId="1" applyFont="1" applyBorder="1"/>
    <xf numFmtId="1" fontId="5" fillId="0" borderId="5" xfId="3" applyNumberFormat="1" applyFont="1" applyFill="1" applyBorder="1"/>
    <xf numFmtId="165" fontId="5" fillId="2" borderId="5" xfId="3" applyNumberFormat="1" applyFont="1" applyFill="1" applyBorder="1"/>
    <xf numFmtId="165" fontId="9" fillId="2" borderId="17" xfId="3" applyNumberFormat="1" applyFont="1" applyFill="1" applyBorder="1" applyAlignment="1">
      <alignment horizontal="right"/>
    </xf>
    <xf numFmtId="0" fontId="7" fillId="0" borderId="31" xfId="1" applyFont="1" applyBorder="1"/>
    <xf numFmtId="0" fontId="7" fillId="0" borderId="32" xfId="1" applyFont="1" applyBorder="1"/>
    <xf numFmtId="42" fontId="4" fillId="0" borderId="32" xfId="3" applyNumberFormat="1" applyFont="1" applyFill="1" applyBorder="1" applyAlignment="1">
      <alignment horizontal="right"/>
    </xf>
    <xf numFmtId="42" fontId="7" fillId="0" borderId="32" xfId="3" applyNumberFormat="1" applyFont="1" applyFill="1" applyBorder="1" applyAlignment="1">
      <alignment horizontal="right"/>
    </xf>
    <xf numFmtId="165" fontId="5" fillId="0" borderId="28" xfId="3" applyNumberFormat="1" applyFont="1" applyFill="1" applyBorder="1"/>
    <xf numFmtId="165" fontId="5" fillId="0" borderId="29" xfId="3" applyNumberFormat="1" applyFont="1" applyFill="1" applyBorder="1" applyAlignment="1">
      <alignment horizontal="right"/>
    </xf>
    <xf numFmtId="0" fontId="14" fillId="0" borderId="0" xfId="0" applyFont="1"/>
    <xf numFmtId="165" fontId="15" fillId="0" borderId="0" xfId="0" applyNumberFormat="1" applyFont="1"/>
    <xf numFmtId="0" fontId="7" fillId="0" borderId="27" xfId="1" applyFont="1" applyBorder="1" applyAlignment="1">
      <alignment wrapText="1"/>
    </xf>
    <xf numFmtId="0" fontId="7" fillId="0" borderId="32" xfId="1" applyFont="1" applyBorder="1" applyAlignment="1">
      <alignment wrapText="1"/>
    </xf>
    <xf numFmtId="41" fontId="7" fillId="0" borderId="27" xfId="0" applyNumberFormat="1" applyFont="1" applyBorder="1" applyAlignment="1">
      <alignment vertical="center"/>
    </xf>
    <xf numFmtId="0" fontId="2" fillId="0" borderId="2" xfId="1" applyFont="1" applyBorder="1" applyAlignment="1">
      <alignment horizontal="center" wrapText="1"/>
    </xf>
    <xf numFmtId="0" fontId="2" fillId="0" borderId="35" xfId="1" applyFont="1" applyBorder="1" applyAlignment="1">
      <alignment horizontal="center" wrapText="1"/>
    </xf>
    <xf numFmtId="44" fontId="5" fillId="0" borderId="17" xfId="3" applyFont="1" applyFill="1" applyBorder="1" applyAlignment="1">
      <alignment horizontal="right"/>
    </xf>
    <xf numFmtId="165" fontId="7" fillId="0" borderId="12" xfId="3" applyNumberFormat="1" applyFont="1" applyFill="1" applyBorder="1"/>
    <xf numFmtId="0" fontId="7" fillId="0" borderId="8" xfId="1" applyFont="1" applyBorder="1" applyAlignment="1">
      <alignment horizontal="left"/>
    </xf>
    <xf numFmtId="0" fontId="4" fillId="0" borderId="8" xfId="1" applyFont="1" applyBorder="1" applyAlignment="1">
      <alignment horizontal="left"/>
    </xf>
    <xf numFmtId="0" fontId="4" fillId="0" borderId="10" xfId="3" applyNumberFormat="1" applyFont="1" applyFill="1" applyBorder="1" applyAlignment="1">
      <alignment horizontal="left"/>
    </xf>
    <xf numFmtId="0" fontId="5" fillId="0" borderId="4" xfId="3" applyNumberFormat="1" applyFont="1" applyFill="1" applyBorder="1" applyAlignment="1">
      <alignment horizontal="left"/>
    </xf>
    <xf numFmtId="0" fontId="4" fillId="0" borderId="8" xfId="3" applyNumberFormat="1" applyFont="1" applyFill="1" applyBorder="1" applyAlignment="1">
      <alignment horizontal="left"/>
    </xf>
    <xf numFmtId="165" fontId="7" fillId="0" borderId="13" xfId="3" applyNumberFormat="1" applyFont="1" applyFill="1" applyBorder="1"/>
    <xf numFmtId="165" fontId="4" fillId="0" borderId="10" xfId="3" applyNumberFormat="1" applyFont="1" applyFill="1" applyBorder="1"/>
    <xf numFmtId="0" fontId="7" fillId="0" borderId="31" xfId="3" applyNumberFormat="1" applyFont="1" applyFill="1" applyBorder="1" applyAlignment="1">
      <alignment horizontal="left"/>
    </xf>
    <xf numFmtId="0" fontId="8" fillId="0" borderId="17" xfId="0" applyFont="1" applyBorder="1" applyAlignment="1">
      <alignment horizontal="left" indent="1"/>
    </xf>
    <xf numFmtId="0" fontId="8" fillId="0" borderId="29" xfId="0" applyFont="1" applyBorder="1" applyAlignment="1">
      <alignment horizontal="left" indent="1"/>
    </xf>
    <xf numFmtId="0" fontId="5" fillId="0" borderId="31" xfId="3" applyNumberFormat="1" applyFont="1" applyFill="1" applyBorder="1" applyAlignment="1">
      <alignment horizontal="left"/>
    </xf>
    <xf numFmtId="0" fontId="7" fillId="0" borderId="8" xfId="3" applyNumberFormat="1" applyFont="1" applyFill="1" applyBorder="1" applyAlignment="1">
      <alignment horizontal="left"/>
    </xf>
    <xf numFmtId="0" fontId="8" fillId="0" borderId="16" xfId="0" applyFont="1" applyBorder="1"/>
    <xf numFmtId="0" fontId="7" fillId="0" borderId="13" xfId="3" applyNumberFormat="1" applyFont="1" applyFill="1" applyBorder="1" applyAlignment="1"/>
    <xf numFmtId="0" fontId="4" fillId="0" borderId="4" xfId="3" applyNumberFormat="1" applyFont="1" applyFill="1" applyBorder="1" applyAlignment="1">
      <alignment horizontal="left"/>
    </xf>
    <xf numFmtId="0" fontId="10" fillId="0" borderId="16" xfId="0" applyFont="1" applyBorder="1" applyAlignment="1">
      <alignment horizontal="left" indent="1"/>
    </xf>
    <xf numFmtId="0" fontId="11" fillId="0" borderId="17" xfId="3" applyNumberFormat="1" applyFont="1" applyFill="1" applyBorder="1" applyAlignment="1">
      <alignment horizontal="left" indent="1"/>
    </xf>
    <xf numFmtId="165" fontId="5" fillId="0" borderId="16" xfId="3" applyNumberFormat="1" applyFont="1" applyFill="1" applyBorder="1"/>
    <xf numFmtId="0" fontId="4" fillId="0" borderId="13" xfId="3" applyNumberFormat="1" applyFont="1" applyFill="1" applyBorder="1" applyAlignment="1">
      <alignment horizontal="left"/>
    </xf>
    <xf numFmtId="0" fontId="4" fillId="0" borderId="36" xfId="3" applyNumberFormat="1" applyFont="1" applyFill="1" applyBorder="1" applyAlignment="1">
      <alignment horizontal="left"/>
    </xf>
    <xf numFmtId="0" fontId="4" fillId="0" borderId="33" xfId="3" applyNumberFormat="1" applyFont="1" applyFill="1" applyBorder="1" applyAlignment="1">
      <alignment horizontal="left"/>
    </xf>
    <xf numFmtId="0" fontId="4" fillId="0" borderId="37" xfId="3" applyNumberFormat="1" applyFont="1" applyFill="1" applyBorder="1" applyAlignment="1">
      <alignment horizontal="left"/>
    </xf>
    <xf numFmtId="0" fontId="4" fillId="2" borderId="8" xfId="3" applyNumberFormat="1" applyFont="1" applyFill="1" applyBorder="1" applyAlignment="1">
      <alignment horizontal="left"/>
    </xf>
    <xf numFmtId="9" fontId="7" fillId="0" borderId="29" xfId="5" applyFont="1" applyFill="1" applyBorder="1" applyAlignment="1">
      <alignment horizontal="right"/>
    </xf>
    <xf numFmtId="1" fontId="7" fillId="0" borderId="34" xfId="3" applyNumberFormat="1" applyFont="1" applyFill="1" applyBorder="1" applyAlignment="1">
      <alignment horizontal="center"/>
    </xf>
    <xf numFmtId="1" fontId="7" fillId="0" borderId="27" xfId="3" applyNumberFormat="1" applyFont="1" applyFill="1" applyBorder="1" applyAlignment="1">
      <alignment horizontal="center"/>
    </xf>
    <xf numFmtId="9" fontId="7" fillId="0" borderId="17" xfId="4" applyFont="1" applyFill="1" applyBorder="1" applyAlignment="1">
      <alignment horizontal="right"/>
    </xf>
    <xf numFmtId="167" fontId="7" fillId="0" borderId="17" xfId="4" applyNumberFormat="1" applyFont="1" applyFill="1" applyBorder="1" applyAlignment="1">
      <alignment horizontal="right"/>
    </xf>
    <xf numFmtId="168" fontId="7" fillId="0" borderId="17" xfId="4" applyNumberFormat="1" applyFont="1" applyFill="1" applyBorder="1" applyAlignment="1">
      <alignment horizontal="right"/>
    </xf>
    <xf numFmtId="165" fontId="5" fillId="0" borderId="20" xfId="3" applyNumberFormat="1" applyFont="1" applyFill="1" applyBorder="1" applyAlignment="1">
      <alignment horizontal="right"/>
    </xf>
    <xf numFmtId="44" fontId="7" fillId="0" borderId="17" xfId="3" applyFont="1" applyFill="1" applyBorder="1" applyAlignment="1">
      <alignment horizontal="right"/>
    </xf>
    <xf numFmtId="44" fontId="5" fillId="0" borderId="18" xfId="3" applyFont="1" applyFill="1" applyBorder="1" applyAlignment="1">
      <alignment horizontal="right"/>
    </xf>
    <xf numFmtId="44" fontId="7" fillId="0" borderId="19" xfId="3" applyFont="1" applyFill="1" applyBorder="1" applyAlignment="1">
      <alignment horizontal="right"/>
    </xf>
    <xf numFmtId="165" fontId="5" fillId="0" borderId="21" xfId="3" applyNumberFormat="1" applyFont="1" applyFill="1" applyBorder="1" applyAlignment="1">
      <alignment horizontal="right"/>
    </xf>
    <xf numFmtId="165" fontId="5" fillId="0" borderId="22" xfId="3" applyNumberFormat="1" applyFont="1" applyFill="1" applyBorder="1" applyAlignment="1">
      <alignment horizontal="right"/>
    </xf>
    <xf numFmtId="165" fontId="5" fillId="2" borderId="17" xfId="3" applyNumberFormat="1" applyFont="1" applyFill="1" applyBorder="1" applyAlignment="1">
      <alignment horizontal="right"/>
    </xf>
    <xf numFmtId="1" fontId="7" fillId="0" borderId="17" xfId="3" applyNumberFormat="1" applyFont="1" applyFill="1" applyBorder="1" applyAlignment="1">
      <alignment horizontal="center"/>
    </xf>
    <xf numFmtId="1" fontId="7" fillId="0" borderId="29" xfId="3" applyNumberFormat="1" applyFont="1" applyFill="1" applyBorder="1" applyAlignment="1">
      <alignment horizontal="center"/>
    </xf>
    <xf numFmtId="42" fontId="7" fillId="0" borderId="17" xfId="3" applyNumberFormat="1" applyFont="1" applyFill="1" applyBorder="1" applyAlignment="1">
      <alignment horizontal="right"/>
    </xf>
    <xf numFmtId="1" fontId="7" fillId="0" borderId="17" xfId="3" applyNumberFormat="1" applyFont="1" applyFill="1" applyBorder="1" applyAlignment="1">
      <alignment horizontal="right"/>
    </xf>
    <xf numFmtId="1" fontId="7" fillId="0" borderId="19" xfId="3" applyNumberFormat="1" applyFont="1" applyFill="1" applyBorder="1" applyAlignment="1">
      <alignment horizontal="right"/>
    </xf>
    <xf numFmtId="1" fontId="5" fillId="0" borderId="19" xfId="3" applyNumberFormat="1" applyFont="1" applyFill="1" applyBorder="1" applyAlignment="1">
      <alignment horizontal="right"/>
    </xf>
    <xf numFmtId="1" fontId="5" fillId="0" borderId="20" xfId="3" applyNumberFormat="1" applyFont="1" applyFill="1" applyBorder="1" applyAlignment="1">
      <alignment horizontal="right"/>
    </xf>
    <xf numFmtId="1" fontId="5" fillId="0" borderId="29" xfId="3" applyNumberFormat="1" applyFont="1" applyFill="1" applyBorder="1" applyAlignment="1">
      <alignment horizontal="right"/>
    </xf>
    <xf numFmtId="1" fontId="5" fillId="0" borderId="17" xfId="3" applyNumberFormat="1" applyFont="1" applyFill="1" applyBorder="1" applyAlignment="1">
      <alignment horizontal="right"/>
    </xf>
    <xf numFmtId="1" fontId="5" fillId="0" borderId="18" xfId="3" applyNumberFormat="1" applyFont="1" applyFill="1" applyBorder="1" applyAlignment="1">
      <alignment horizontal="right"/>
    </xf>
    <xf numFmtId="167" fontId="7" fillId="3" borderId="5" xfId="5" applyNumberFormat="1" applyFont="1" applyFill="1" applyBorder="1"/>
    <xf numFmtId="44" fontId="5" fillId="0" borderId="29" xfId="3" applyFont="1" applyFill="1" applyBorder="1" applyAlignment="1">
      <alignment horizontal="right"/>
    </xf>
    <xf numFmtId="0" fontId="7" fillId="0" borderId="13" xfId="3" applyNumberFormat="1" applyFont="1" applyFill="1" applyBorder="1" applyAlignment="1">
      <alignment horizontal="left"/>
    </xf>
    <xf numFmtId="41" fontId="7" fillId="0" borderId="29" xfId="0" applyNumberFormat="1" applyFont="1" applyBorder="1" applyAlignment="1">
      <alignment vertical="center"/>
    </xf>
    <xf numFmtId="0" fontId="2" fillId="0" borderId="0" xfId="1" applyFont="1" applyAlignment="1">
      <alignment horizontal="left" wrapText="1"/>
    </xf>
    <xf numFmtId="0" fontId="2" fillId="0" borderId="16" xfId="1" applyFont="1" applyBorder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" fillId="0" borderId="0" xfId="1" applyAlignment="1">
      <alignment horizontal="left"/>
    </xf>
    <xf numFmtId="0" fontId="1" fillId="0" borderId="16" xfId="1" applyBorder="1" applyAlignment="1">
      <alignment horizontal="left"/>
    </xf>
    <xf numFmtId="0" fontId="17" fillId="0" borderId="0" xfId="1" applyFont="1" applyAlignment="1">
      <alignment horizontal="left" wrapText="1"/>
    </xf>
    <xf numFmtId="0" fontId="16" fillId="0" borderId="0" xfId="1" applyFont="1" applyAlignment="1">
      <alignment horizontal="left" wrapText="1"/>
    </xf>
    <xf numFmtId="0" fontId="16" fillId="0" borderId="16" xfId="1" applyFont="1" applyBorder="1" applyAlignment="1">
      <alignment horizontal="left" wrapText="1"/>
    </xf>
    <xf numFmtId="169" fontId="7" fillId="0" borderId="29" xfId="5" applyNumberFormat="1" applyFont="1" applyFill="1" applyBorder="1" applyAlignment="1">
      <alignment horizontal="right"/>
    </xf>
    <xf numFmtId="0" fontId="2" fillId="0" borderId="35" xfId="1" applyFont="1" applyBorder="1" applyAlignment="1">
      <alignment horizontal="center"/>
    </xf>
    <xf numFmtId="10" fontId="7" fillId="0" borderId="27" xfId="0" applyNumberFormat="1" applyFont="1" applyBorder="1" applyAlignment="1">
      <alignment vertical="center"/>
    </xf>
    <xf numFmtId="169" fontId="4" fillId="0" borderId="17" xfId="3" applyNumberFormat="1" applyFont="1" applyFill="1" applyBorder="1" applyAlignment="1">
      <alignment horizontal="right"/>
    </xf>
    <xf numFmtId="165" fontId="7" fillId="0" borderId="5" xfId="3" applyNumberFormat="1" applyFont="1" applyFill="1" applyBorder="1" applyAlignment="1">
      <alignment horizontal="right"/>
    </xf>
    <xf numFmtId="9" fontId="7" fillId="0" borderId="8" xfId="1" applyNumberFormat="1" applyFont="1" applyBorder="1" applyAlignment="1">
      <alignment horizontal="center"/>
    </xf>
    <xf numFmtId="167" fontId="7" fillId="4" borderId="17" xfId="4" applyNumberFormat="1" applyFont="1" applyFill="1" applyBorder="1" applyAlignment="1">
      <alignment horizontal="right"/>
    </xf>
  </cellXfs>
  <cellStyles count="11">
    <cellStyle name="Comma 2" xfId="2" xr:uid="{00000000-0005-0000-0000-000000000000}"/>
    <cellStyle name="Comma 3" xfId="9" xr:uid="{8D3B0CA9-E160-40E5-B0A9-71B260702150}"/>
    <cellStyle name="Currency 2" xfId="3" xr:uid="{00000000-0005-0000-0000-000001000000}"/>
    <cellStyle name="Currency 3" xfId="8" xr:uid="{A221695A-6A2B-4669-B258-7A45A82C8D39}"/>
    <cellStyle name="Normal" xfId="0" builtinId="0"/>
    <cellStyle name="Normal 12" xfId="10" xr:uid="{C2B98FD2-FE3A-4FC4-883A-3A521790B2E9}"/>
    <cellStyle name="Normal 2" xfId="1" xr:uid="{00000000-0005-0000-0000-000003000000}"/>
    <cellStyle name="Normal 3" xfId="6" xr:uid="{7BDB37BC-A803-44F3-8AAD-7052548CC8B4}"/>
    <cellStyle name="Percent" xfId="5" builtinId="5"/>
    <cellStyle name="Percent 2" xfId="4" xr:uid="{00000000-0005-0000-0000-000005000000}"/>
    <cellStyle name="Percent 3" xfId="7" xr:uid="{FD7B3E3C-2823-4050-AF36-C1BCEF3BF3E5}"/>
  </cellStyles>
  <dxfs count="0"/>
  <tableStyles count="1" defaultTableStyle="TableStyleMedium2" defaultPivotStyle="PivotStyleLight16">
    <tableStyle name="Invisible" pivot="0" table="0" count="0" xr9:uid="{B03C5540-433F-49B0-BFED-9B36B12876A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3D7C5-F97C-4421-9B28-BEA7716C73A9}">
  <sheetPr>
    <tabColor rgb="FF00B0F0"/>
    <pageSetUpPr fitToPage="1"/>
  </sheetPr>
  <dimension ref="A1:M74"/>
  <sheetViews>
    <sheetView tabSelected="1" topLeftCell="A46" workbookViewId="0">
      <selection activeCell="E62" sqref="E62:E64"/>
    </sheetView>
  </sheetViews>
  <sheetFormatPr defaultColWidth="8.85546875" defaultRowHeight="15" customHeight="1"/>
  <cols>
    <col min="1" max="1" width="27.42578125" bestFit="1" customWidth="1"/>
    <col min="2" max="2" width="43.85546875" bestFit="1" customWidth="1"/>
    <col min="3" max="4" width="12.42578125" customWidth="1"/>
    <col min="5" max="7" width="14.7109375" customWidth="1"/>
    <col min="8" max="9" width="16.28515625" customWidth="1"/>
    <col min="10" max="10" width="16.85546875" bestFit="1" customWidth="1"/>
    <col min="12" max="12" width="17.42578125" customWidth="1"/>
    <col min="13" max="13" width="12.5703125" bestFit="1" customWidth="1"/>
  </cols>
  <sheetData>
    <row r="1" spans="1:13" ht="29.1" customHeight="1">
      <c r="A1" s="8" t="s">
        <v>0</v>
      </c>
      <c r="B1" s="113"/>
      <c r="C1" s="113"/>
      <c r="D1" s="113"/>
      <c r="E1" s="113"/>
      <c r="F1" s="113"/>
      <c r="G1" s="113"/>
      <c r="H1" s="113"/>
      <c r="I1" s="113"/>
      <c r="J1" s="114"/>
    </row>
    <row r="2" spans="1:13" ht="24.95" customHeight="1">
      <c r="A2" s="44" t="s">
        <v>1</v>
      </c>
      <c r="B2" s="115"/>
      <c r="C2" s="115"/>
      <c r="D2" s="115"/>
      <c r="E2" s="115"/>
      <c r="F2" s="115"/>
      <c r="G2" s="115"/>
      <c r="H2" s="115"/>
      <c r="I2" s="115"/>
      <c r="J2" s="116"/>
    </row>
    <row r="3" spans="1:13">
      <c r="A3" s="44" t="s">
        <v>2</v>
      </c>
      <c r="B3" s="117"/>
      <c r="C3" s="117"/>
      <c r="D3" s="117"/>
      <c r="E3" s="117"/>
      <c r="F3" s="117"/>
      <c r="G3" s="117"/>
      <c r="H3" s="117"/>
      <c r="I3" s="117"/>
      <c r="J3" s="118"/>
    </row>
    <row r="4" spans="1:13" ht="54.75" customHeight="1">
      <c r="A4" s="44" t="s">
        <v>3</v>
      </c>
      <c r="B4" s="119" t="s">
        <v>4</v>
      </c>
      <c r="C4" s="120"/>
      <c r="D4" s="120"/>
      <c r="E4" s="120"/>
      <c r="F4" s="120"/>
      <c r="G4" s="120"/>
      <c r="H4" s="120"/>
      <c r="I4" s="120"/>
      <c r="J4" s="121"/>
    </row>
    <row r="5" spans="1:13">
      <c r="A5" s="4"/>
      <c r="B5" s="5"/>
      <c r="C5" s="5"/>
      <c r="D5" s="5"/>
      <c r="E5" s="5"/>
      <c r="F5" s="5"/>
      <c r="G5" s="5"/>
      <c r="H5" s="5"/>
      <c r="I5" s="5"/>
      <c r="J5" s="6"/>
    </row>
    <row r="6" spans="1:13" ht="39" customHeight="1">
      <c r="A6" s="1" t="s">
        <v>5</v>
      </c>
      <c r="B6" s="2" t="s">
        <v>6</v>
      </c>
      <c r="C6" s="59" t="s">
        <v>7</v>
      </c>
      <c r="D6" s="3" t="s">
        <v>8</v>
      </c>
      <c r="E6" s="60" t="s">
        <v>9</v>
      </c>
      <c r="F6" s="123" t="s">
        <v>10</v>
      </c>
      <c r="G6" s="3" t="s">
        <v>8</v>
      </c>
      <c r="H6" s="60" t="s">
        <v>11</v>
      </c>
      <c r="I6" s="123" t="s">
        <v>12</v>
      </c>
      <c r="J6" s="3" t="s">
        <v>13</v>
      </c>
    </row>
    <row r="7" spans="1:13">
      <c r="A7" s="48"/>
      <c r="B7" s="56"/>
      <c r="C7" s="58"/>
      <c r="D7" s="124"/>
      <c r="E7" s="87"/>
      <c r="F7" s="122">
        <f>C7*D7*E7</f>
        <v>0</v>
      </c>
      <c r="G7" s="100"/>
      <c r="H7" s="86"/>
      <c r="I7" s="122">
        <f>G7*H7*C7</f>
        <v>0</v>
      </c>
      <c r="J7" s="11">
        <f>F7+I7</f>
        <v>0</v>
      </c>
      <c r="L7" s="7"/>
    </row>
    <row r="8" spans="1:13">
      <c r="A8" s="48"/>
      <c r="B8" s="57"/>
      <c r="C8" s="58"/>
      <c r="D8" s="124"/>
      <c r="E8" s="88"/>
      <c r="F8" s="122">
        <f t="shared" ref="F8:F17" si="0">C8*D8*E8</f>
        <v>0</v>
      </c>
      <c r="G8" s="100"/>
      <c r="H8" s="86"/>
      <c r="I8" s="122">
        <f t="shared" ref="I8:I18" si="1">G8*H8*C8</f>
        <v>0</v>
      </c>
      <c r="J8" s="11">
        <f t="shared" ref="J8:J17" si="2">F8+I8</f>
        <v>0</v>
      </c>
      <c r="L8" s="7"/>
      <c r="M8" s="43"/>
    </row>
    <row r="9" spans="1:13">
      <c r="A9" s="9"/>
      <c r="B9" s="10"/>
      <c r="C9" s="58"/>
      <c r="D9" s="124"/>
      <c r="E9" s="88"/>
      <c r="F9" s="122">
        <f t="shared" si="0"/>
        <v>0</v>
      </c>
      <c r="G9" s="100"/>
      <c r="H9" s="86"/>
      <c r="I9" s="122">
        <f t="shared" si="1"/>
        <v>0</v>
      </c>
      <c r="J9" s="11">
        <f t="shared" si="2"/>
        <v>0</v>
      </c>
      <c r="L9" s="7"/>
      <c r="M9" s="42"/>
    </row>
    <row r="10" spans="1:13">
      <c r="A10" s="9"/>
      <c r="B10" s="10"/>
      <c r="C10" s="58"/>
      <c r="D10" s="124"/>
      <c r="E10" s="88"/>
      <c r="F10" s="122">
        <f t="shared" si="0"/>
        <v>0</v>
      </c>
      <c r="G10" s="100"/>
      <c r="H10" s="86"/>
      <c r="I10" s="122">
        <f t="shared" si="1"/>
        <v>0</v>
      </c>
      <c r="J10" s="11">
        <f t="shared" si="2"/>
        <v>0</v>
      </c>
      <c r="L10" s="7"/>
      <c r="M10" s="42"/>
    </row>
    <row r="11" spans="1:13">
      <c r="A11" s="9"/>
      <c r="B11" s="10"/>
      <c r="C11" s="58"/>
      <c r="D11" s="124"/>
      <c r="E11" s="99"/>
      <c r="F11" s="122">
        <f t="shared" si="0"/>
        <v>0</v>
      </c>
      <c r="G11" s="100"/>
      <c r="H11" s="86"/>
      <c r="I11" s="122">
        <f t="shared" si="1"/>
        <v>0</v>
      </c>
      <c r="J11" s="11">
        <f t="shared" si="2"/>
        <v>0</v>
      </c>
      <c r="L11" s="7"/>
      <c r="M11" s="42"/>
    </row>
    <row r="12" spans="1:13">
      <c r="A12" s="9"/>
      <c r="B12" s="10"/>
      <c r="C12" s="58"/>
      <c r="D12" s="124"/>
      <c r="E12" s="100"/>
      <c r="F12" s="122">
        <f t="shared" si="0"/>
        <v>0</v>
      </c>
      <c r="G12" s="100"/>
      <c r="H12" s="86"/>
      <c r="I12" s="122">
        <f t="shared" si="1"/>
        <v>0</v>
      </c>
      <c r="J12" s="11">
        <f t="shared" si="2"/>
        <v>0</v>
      </c>
      <c r="L12" s="7"/>
      <c r="M12" s="42"/>
    </row>
    <row r="13" spans="1:13">
      <c r="A13" s="9"/>
      <c r="B13" s="10"/>
      <c r="C13" s="58"/>
      <c r="D13" s="124"/>
      <c r="E13" s="100"/>
      <c r="F13" s="122">
        <f t="shared" si="0"/>
        <v>0</v>
      </c>
      <c r="G13" s="100"/>
      <c r="H13" s="86"/>
      <c r="I13" s="122">
        <f t="shared" si="1"/>
        <v>0</v>
      </c>
      <c r="J13" s="11">
        <f t="shared" si="2"/>
        <v>0</v>
      </c>
      <c r="L13" s="7"/>
      <c r="M13" s="42"/>
    </row>
    <row r="14" spans="1:13">
      <c r="A14" s="9"/>
      <c r="B14" s="10"/>
      <c r="C14" s="58"/>
      <c r="D14" s="124"/>
      <c r="E14" s="100"/>
      <c r="F14" s="122">
        <f t="shared" si="0"/>
        <v>0</v>
      </c>
      <c r="G14" s="100"/>
      <c r="H14" s="86"/>
      <c r="I14" s="122">
        <f t="shared" si="1"/>
        <v>0</v>
      </c>
      <c r="J14" s="11">
        <f t="shared" si="2"/>
        <v>0</v>
      </c>
      <c r="L14" s="7"/>
      <c r="M14" s="42"/>
    </row>
    <row r="15" spans="1:13">
      <c r="A15" s="9"/>
      <c r="B15" s="10"/>
      <c r="C15" s="58"/>
      <c r="D15" s="124"/>
      <c r="E15" s="100"/>
      <c r="F15" s="122">
        <f t="shared" si="0"/>
        <v>0</v>
      </c>
      <c r="G15" s="100"/>
      <c r="H15" s="86"/>
      <c r="I15" s="122">
        <f t="shared" si="1"/>
        <v>0</v>
      </c>
      <c r="J15" s="11">
        <f t="shared" si="2"/>
        <v>0</v>
      </c>
      <c r="L15" s="7"/>
      <c r="M15" s="42"/>
    </row>
    <row r="16" spans="1:13">
      <c r="A16" s="9"/>
      <c r="B16" s="10"/>
      <c r="C16" s="58"/>
      <c r="D16" s="124"/>
      <c r="E16" s="100"/>
      <c r="F16" s="122">
        <f t="shared" si="0"/>
        <v>0</v>
      </c>
      <c r="G16" s="100"/>
      <c r="H16" s="86"/>
      <c r="I16" s="122">
        <f t="shared" si="1"/>
        <v>0</v>
      </c>
      <c r="J16" s="11">
        <f t="shared" si="2"/>
        <v>0</v>
      </c>
      <c r="L16" s="7"/>
      <c r="M16" s="42"/>
    </row>
    <row r="17" spans="1:12">
      <c r="A17" s="9"/>
      <c r="B17" s="10"/>
      <c r="C17" s="58"/>
      <c r="D17" s="112"/>
      <c r="E17" s="100"/>
      <c r="F17" s="122">
        <f t="shared" si="0"/>
        <v>0</v>
      </c>
      <c r="G17" s="100"/>
      <c r="H17" s="86"/>
      <c r="I17" s="122">
        <f t="shared" si="1"/>
        <v>0</v>
      </c>
      <c r="J17" s="11">
        <f t="shared" si="2"/>
        <v>0</v>
      </c>
      <c r="L17" s="7"/>
    </row>
    <row r="18" spans="1:12" ht="15" hidden="1" customHeight="1">
      <c r="A18" s="12" t="s">
        <v>14</v>
      </c>
      <c r="B18" s="49" t="s">
        <v>15</v>
      </c>
      <c r="C18" s="11"/>
      <c r="D18" s="32"/>
      <c r="E18" s="99">
        <v>9</v>
      </c>
      <c r="F18" s="99"/>
      <c r="G18" s="99"/>
      <c r="H18" s="89">
        <v>0</v>
      </c>
      <c r="I18" s="122">
        <f t="shared" si="1"/>
        <v>0</v>
      </c>
      <c r="J18" s="11">
        <f>(C18/12)*E18*H18</f>
        <v>0</v>
      </c>
      <c r="L18" s="7"/>
    </row>
    <row r="19" spans="1:12" ht="15" customHeight="1">
      <c r="A19" s="12"/>
      <c r="B19" s="17"/>
      <c r="C19" s="126"/>
      <c r="D19" s="126"/>
      <c r="E19" s="99"/>
      <c r="F19" s="99"/>
      <c r="G19" s="99"/>
      <c r="H19" s="89"/>
      <c r="I19" s="122"/>
      <c r="J19" s="11"/>
      <c r="L19" s="7"/>
    </row>
    <row r="20" spans="1:12">
      <c r="A20" s="13" t="s">
        <v>16</v>
      </c>
      <c r="B20" s="17"/>
      <c r="C20" s="15"/>
      <c r="D20" s="15"/>
      <c r="E20" s="101">
        <f>SUM(E7:E17)</f>
        <v>0</v>
      </c>
      <c r="F20" s="125">
        <f>SUM(F7:F17)</f>
        <v>0</v>
      </c>
      <c r="G20" s="101"/>
      <c r="H20" s="89"/>
      <c r="I20" s="125">
        <f>SUM(I7:I17)</f>
        <v>0</v>
      </c>
      <c r="J20" s="50">
        <f>SUM(J7:J18)</f>
        <v>0</v>
      </c>
    </row>
    <row r="21" spans="1:12">
      <c r="A21" s="63"/>
      <c r="B21" s="14"/>
      <c r="C21" s="15"/>
      <c r="D21" s="15"/>
      <c r="E21" s="101"/>
      <c r="F21" s="101"/>
      <c r="G21" s="101"/>
      <c r="H21" s="16"/>
      <c r="I21" s="16"/>
      <c r="J21" s="16"/>
    </row>
    <row r="22" spans="1:12">
      <c r="A22" s="63" t="s">
        <v>17</v>
      </c>
      <c r="B22" s="14"/>
      <c r="C22" s="15"/>
      <c r="D22" s="15"/>
      <c r="E22" s="101"/>
      <c r="F22" s="101"/>
      <c r="G22" s="101"/>
      <c r="H22" s="128"/>
      <c r="I22" s="128"/>
      <c r="J22" s="51"/>
    </row>
    <row r="23" spans="1:12">
      <c r="A23" s="127">
        <v>0</v>
      </c>
      <c r="B23" s="14"/>
      <c r="C23" s="15"/>
      <c r="D23" s="15"/>
      <c r="E23" s="101"/>
      <c r="F23" s="101">
        <f>A23*F20</f>
        <v>0</v>
      </c>
      <c r="G23" s="101"/>
      <c r="H23" s="90"/>
      <c r="I23" s="101">
        <f>D23*I20</f>
        <v>0</v>
      </c>
      <c r="J23" s="50">
        <f>F23+I23</f>
        <v>0</v>
      </c>
    </row>
    <row r="24" spans="1:12">
      <c r="A24" s="64" t="s">
        <v>18</v>
      </c>
      <c r="B24" s="18"/>
      <c r="C24" s="15"/>
      <c r="D24" s="15"/>
      <c r="E24" s="101"/>
      <c r="F24" s="101"/>
      <c r="G24" s="101"/>
      <c r="H24" s="91"/>
      <c r="I24" s="91"/>
      <c r="J24" s="50"/>
    </row>
    <row r="25" spans="1:12">
      <c r="A25" s="63"/>
      <c r="B25" s="14"/>
      <c r="C25" s="14"/>
      <c r="D25" s="14"/>
      <c r="E25" s="19"/>
      <c r="F25" s="19"/>
      <c r="G25" s="19"/>
      <c r="H25" s="19"/>
      <c r="I25" s="19"/>
      <c r="J25" s="19"/>
    </row>
    <row r="26" spans="1:12">
      <c r="A26" s="65" t="s">
        <v>19</v>
      </c>
      <c r="B26" s="20"/>
      <c r="C26" s="20"/>
      <c r="D26" s="20"/>
      <c r="E26" s="92"/>
      <c r="F26" s="92">
        <f>SUM(F20+F23)</f>
        <v>0</v>
      </c>
      <c r="G26" s="92"/>
      <c r="H26" s="92"/>
      <c r="I26" s="92">
        <f>SUM(I20+I23)</f>
        <v>0</v>
      </c>
      <c r="J26" s="21">
        <f>SUM(J23,J20)</f>
        <v>0</v>
      </c>
    </row>
    <row r="27" spans="1:12">
      <c r="A27" s="66"/>
      <c r="B27" s="22"/>
      <c r="C27" s="22"/>
      <c r="D27" s="22"/>
      <c r="E27" s="23"/>
      <c r="F27" s="23"/>
      <c r="G27" s="23"/>
      <c r="H27" s="23"/>
      <c r="I27" s="23"/>
      <c r="J27" s="23"/>
    </row>
    <row r="28" spans="1:12">
      <c r="A28" s="67" t="s">
        <v>20</v>
      </c>
      <c r="B28" s="24"/>
      <c r="C28" s="24"/>
      <c r="D28" s="24"/>
      <c r="E28" s="26"/>
      <c r="F28" s="26"/>
      <c r="G28" s="26"/>
      <c r="H28" s="26"/>
      <c r="I28" s="26"/>
      <c r="J28" s="26"/>
    </row>
    <row r="29" spans="1:12">
      <c r="A29" s="68"/>
      <c r="B29" s="27"/>
      <c r="C29" s="27"/>
      <c r="D29" s="27"/>
      <c r="E29" s="28"/>
      <c r="F29" s="28"/>
      <c r="G29" s="28"/>
      <c r="H29" s="28"/>
      <c r="I29" s="28"/>
      <c r="J29" s="11">
        <f>F29+I29</f>
        <v>0</v>
      </c>
    </row>
    <row r="30" spans="1:12">
      <c r="A30" s="69" t="s">
        <v>21</v>
      </c>
      <c r="B30" s="20"/>
      <c r="C30" s="20"/>
      <c r="D30" s="20"/>
      <c r="E30" s="92"/>
      <c r="F30" s="92">
        <f>SUM(F29)</f>
        <v>0</v>
      </c>
      <c r="G30" s="92"/>
      <c r="H30" s="92"/>
      <c r="I30" s="92">
        <f>SUM(I29)</f>
        <v>0</v>
      </c>
      <c r="J30" s="29">
        <f>SUM(J29:J29)</f>
        <v>0</v>
      </c>
    </row>
    <row r="31" spans="1:12">
      <c r="A31" s="70"/>
      <c r="B31" s="52"/>
      <c r="C31" s="52"/>
      <c r="D31" s="52"/>
      <c r="E31" s="53"/>
      <c r="F31" s="53"/>
      <c r="G31" s="53"/>
      <c r="H31" s="53"/>
      <c r="I31" s="53"/>
      <c r="J31" s="53"/>
    </row>
    <row r="32" spans="1:12">
      <c r="A32" s="67" t="s">
        <v>22</v>
      </c>
      <c r="B32" s="30"/>
      <c r="C32" s="24"/>
      <c r="D32" s="24"/>
      <c r="E32" s="26"/>
      <c r="F32" s="26"/>
      <c r="G32" s="26"/>
      <c r="H32" s="26"/>
      <c r="I32" s="26"/>
      <c r="J32" s="26"/>
    </row>
    <row r="33" spans="1:13">
      <c r="A33" s="71"/>
      <c r="B33" s="31"/>
      <c r="C33" s="31"/>
      <c r="D33" s="31"/>
      <c r="E33" s="102"/>
      <c r="F33" s="102"/>
      <c r="G33" s="102"/>
      <c r="H33" s="93"/>
      <c r="I33" s="93"/>
      <c r="J33" s="11">
        <f>F33+I33</f>
        <v>0</v>
      </c>
      <c r="K33" t="s">
        <v>23</v>
      </c>
    </row>
    <row r="34" spans="1:13">
      <c r="A34" s="71"/>
      <c r="B34" s="62"/>
      <c r="C34" s="62"/>
      <c r="D34" s="62"/>
      <c r="E34" s="103"/>
      <c r="F34" s="103"/>
      <c r="G34" s="103"/>
      <c r="H34" s="93"/>
      <c r="I34" s="93"/>
      <c r="J34" s="11">
        <f t="shared" ref="J34:J38" si="3">F34+I34</f>
        <v>0</v>
      </c>
    </row>
    <row r="35" spans="1:13">
      <c r="A35" s="71"/>
      <c r="B35" s="62"/>
      <c r="C35" s="62"/>
      <c r="D35" s="62"/>
      <c r="E35" s="103"/>
      <c r="F35" s="103"/>
      <c r="G35" s="103"/>
      <c r="H35" s="93"/>
      <c r="I35" s="93"/>
      <c r="J35" s="11">
        <f t="shared" si="3"/>
        <v>0</v>
      </c>
    </row>
    <row r="36" spans="1:13">
      <c r="A36" s="71"/>
      <c r="B36" s="62"/>
      <c r="C36" s="62"/>
      <c r="D36" s="62"/>
      <c r="E36" s="103"/>
      <c r="F36" s="103"/>
      <c r="G36" s="103"/>
      <c r="H36" s="93"/>
      <c r="I36" s="93"/>
      <c r="J36" s="11">
        <f t="shared" si="3"/>
        <v>0</v>
      </c>
    </row>
    <row r="37" spans="1:13">
      <c r="A37" s="71"/>
      <c r="B37" s="27"/>
      <c r="C37" s="27"/>
      <c r="D37" s="27"/>
      <c r="E37" s="104"/>
      <c r="F37" s="104"/>
      <c r="G37" s="104"/>
      <c r="H37" s="93"/>
      <c r="I37" s="93"/>
      <c r="J37" s="11">
        <f t="shared" si="3"/>
        <v>0</v>
      </c>
    </row>
    <row r="38" spans="1:13">
      <c r="A38" s="72"/>
      <c r="B38" s="27"/>
      <c r="C38" s="27"/>
      <c r="D38" s="27"/>
      <c r="E38" s="104"/>
      <c r="F38" s="104"/>
      <c r="G38" s="104"/>
      <c r="H38" s="93"/>
      <c r="I38" s="93"/>
      <c r="J38" s="11">
        <f t="shared" si="3"/>
        <v>0</v>
      </c>
    </row>
    <row r="39" spans="1:13">
      <c r="A39" s="65" t="s">
        <v>24</v>
      </c>
      <c r="B39" s="20"/>
      <c r="C39" s="20"/>
      <c r="D39" s="20"/>
      <c r="E39" s="105"/>
      <c r="F39" s="92">
        <f>SUM(F33:F38)</f>
        <v>0</v>
      </c>
      <c r="G39" s="105"/>
      <c r="H39" s="92"/>
      <c r="I39" s="92">
        <f>SUM(I33:I38)</f>
        <v>0</v>
      </c>
      <c r="J39" s="29">
        <f>SUM(J33:J38)</f>
        <v>0</v>
      </c>
      <c r="L39" s="7"/>
      <c r="M39" s="7"/>
    </row>
    <row r="40" spans="1:13">
      <c r="A40" s="73"/>
      <c r="B40" s="52"/>
      <c r="C40" s="52"/>
      <c r="D40" s="52"/>
      <c r="E40" s="106"/>
      <c r="F40" s="106"/>
      <c r="G40" s="106"/>
      <c r="H40" s="23"/>
      <c r="I40" s="23"/>
      <c r="J40" s="23"/>
    </row>
    <row r="41" spans="1:13">
      <c r="A41" s="67" t="s">
        <v>25</v>
      </c>
      <c r="B41" s="24"/>
      <c r="C41" s="25"/>
      <c r="D41" s="25"/>
      <c r="E41" s="107"/>
      <c r="F41" s="107"/>
      <c r="G41" s="107"/>
      <c r="H41" s="26"/>
      <c r="I41" s="26"/>
      <c r="J41" s="26"/>
    </row>
    <row r="42" spans="1:13">
      <c r="A42" s="74"/>
      <c r="B42" s="24"/>
      <c r="C42" s="45"/>
      <c r="D42" s="45"/>
      <c r="E42" s="107"/>
      <c r="F42" s="107"/>
      <c r="G42" s="107"/>
      <c r="H42" s="93"/>
      <c r="I42" s="93"/>
      <c r="J42" s="11">
        <f>F42+I42</f>
        <v>0</v>
      </c>
    </row>
    <row r="43" spans="1:13">
      <c r="A43" s="74"/>
      <c r="B43" s="45"/>
      <c r="C43" s="45"/>
      <c r="D43" s="45"/>
      <c r="E43" s="107"/>
      <c r="F43" s="107"/>
      <c r="G43" s="107"/>
      <c r="H43" s="93"/>
      <c r="I43" s="93"/>
      <c r="J43" s="11">
        <f t="shared" ref="J42:J45" si="4">F43+I43</f>
        <v>0</v>
      </c>
    </row>
    <row r="44" spans="1:13">
      <c r="A44" s="74"/>
      <c r="B44" s="24"/>
      <c r="C44" s="45"/>
      <c r="D44" s="45"/>
      <c r="E44" s="107"/>
      <c r="F44" s="107"/>
      <c r="G44" s="107"/>
      <c r="H44" s="93"/>
      <c r="I44" s="93"/>
      <c r="J44" s="11">
        <f t="shared" si="4"/>
        <v>0</v>
      </c>
    </row>
    <row r="45" spans="1:13">
      <c r="A45" s="74"/>
      <c r="B45" s="24"/>
      <c r="C45" s="45"/>
      <c r="D45" s="45"/>
      <c r="E45" s="107"/>
      <c r="F45" s="107"/>
      <c r="G45" s="107"/>
      <c r="H45" s="33"/>
      <c r="I45" s="33"/>
      <c r="J45" s="11">
        <f t="shared" si="4"/>
        <v>0</v>
      </c>
    </row>
    <row r="46" spans="1:13">
      <c r="A46" s="65" t="s">
        <v>26</v>
      </c>
      <c r="B46" s="20"/>
      <c r="C46" s="20"/>
      <c r="D46" s="20"/>
      <c r="E46" s="105"/>
      <c r="F46" s="92">
        <f>SUM(F42:F45)</f>
        <v>0</v>
      </c>
      <c r="G46" s="105"/>
      <c r="H46" s="92"/>
      <c r="I46" s="92">
        <f>SUM(I42:I45)</f>
        <v>0</v>
      </c>
      <c r="J46" s="29">
        <f>SUM(J42:J45)</f>
        <v>0</v>
      </c>
    </row>
    <row r="47" spans="1:13">
      <c r="A47" s="66"/>
      <c r="B47" s="22"/>
      <c r="C47" s="22"/>
      <c r="D47" s="22"/>
      <c r="E47" s="108"/>
      <c r="F47" s="108"/>
      <c r="G47" s="108"/>
      <c r="H47" s="23"/>
      <c r="I47" s="23"/>
      <c r="J47" s="23"/>
    </row>
    <row r="48" spans="1:13">
      <c r="A48" s="67" t="s">
        <v>27</v>
      </c>
      <c r="B48" s="24"/>
      <c r="C48" s="24"/>
      <c r="D48" s="24"/>
      <c r="E48" s="107"/>
      <c r="F48" s="107"/>
      <c r="G48" s="107"/>
      <c r="H48" s="26"/>
      <c r="I48" s="26"/>
      <c r="J48" s="26"/>
    </row>
    <row r="49" spans="1:10">
      <c r="A49" s="75"/>
      <c r="B49" s="24"/>
      <c r="C49" s="24"/>
      <c r="D49" s="24"/>
      <c r="E49" s="107"/>
      <c r="F49" s="107"/>
      <c r="G49" s="107"/>
      <c r="H49" s="61"/>
      <c r="I49" s="61"/>
      <c r="J49" s="11">
        <f>F49+I49</f>
        <v>0</v>
      </c>
    </row>
    <row r="50" spans="1:10">
      <c r="A50" s="76"/>
      <c r="B50" s="27"/>
      <c r="C50" s="27"/>
      <c r="D50" s="27"/>
      <c r="E50" s="104"/>
      <c r="F50" s="104"/>
      <c r="G50" s="104"/>
      <c r="H50" s="61"/>
      <c r="I50" s="61"/>
      <c r="J50" s="11">
        <f t="shared" ref="J49:J51" si="5">F50+I50</f>
        <v>0</v>
      </c>
    </row>
    <row r="51" spans="1:10">
      <c r="A51" s="76"/>
      <c r="B51" s="27"/>
      <c r="C51" s="27"/>
      <c r="D51" s="27"/>
      <c r="E51" s="104"/>
      <c r="F51" s="104"/>
      <c r="G51" s="104"/>
      <c r="H51" s="61"/>
      <c r="I51" s="61"/>
      <c r="J51" s="11">
        <f t="shared" si="5"/>
        <v>0</v>
      </c>
    </row>
    <row r="52" spans="1:10">
      <c r="A52" s="65" t="s">
        <v>28</v>
      </c>
      <c r="B52" s="20"/>
      <c r="C52" s="20"/>
      <c r="D52" s="20"/>
      <c r="E52" s="105"/>
      <c r="F52" s="92">
        <f>SUM(F49:F51)</f>
        <v>0</v>
      </c>
      <c r="G52" s="105"/>
      <c r="H52" s="92"/>
      <c r="I52" s="92">
        <f>SUM(I49:I51)</f>
        <v>0</v>
      </c>
      <c r="J52" s="34">
        <f>SUM(J49:J51)</f>
        <v>0</v>
      </c>
    </row>
    <row r="53" spans="1:10">
      <c r="A53" s="77"/>
      <c r="B53" s="22"/>
      <c r="C53" s="22"/>
      <c r="D53" s="22"/>
      <c r="E53" s="108"/>
      <c r="F53" s="108"/>
      <c r="G53" s="108"/>
      <c r="H53" s="94"/>
      <c r="I53" s="94"/>
      <c r="J53" s="23"/>
    </row>
    <row r="54" spans="1:10">
      <c r="A54" s="67" t="s">
        <v>29</v>
      </c>
      <c r="B54" s="24"/>
      <c r="C54" s="24"/>
      <c r="D54" s="24"/>
      <c r="E54" s="107"/>
      <c r="F54" s="107"/>
      <c r="G54" s="107"/>
      <c r="H54" s="61"/>
      <c r="I54" s="61"/>
      <c r="J54" s="26"/>
    </row>
    <row r="55" spans="1:10">
      <c r="A55" s="78"/>
      <c r="B55" s="24"/>
      <c r="C55" s="24"/>
      <c r="D55" s="24"/>
      <c r="E55" s="107"/>
      <c r="F55" s="107"/>
      <c r="G55" s="107"/>
      <c r="H55" s="93"/>
      <c r="I55" s="93"/>
      <c r="J55" s="11">
        <f>F55+I55</f>
        <v>0</v>
      </c>
    </row>
    <row r="56" spans="1:10">
      <c r="A56" s="79"/>
      <c r="B56" s="24"/>
      <c r="C56" s="27"/>
      <c r="D56" s="27"/>
      <c r="E56" s="104"/>
      <c r="F56" s="104"/>
      <c r="G56" s="104"/>
      <c r="H56" s="95"/>
      <c r="I56" s="95"/>
      <c r="J56" s="11">
        <f t="shared" ref="J55:J58" si="6">F56+I56</f>
        <v>0</v>
      </c>
    </row>
    <row r="57" spans="1:10">
      <c r="A57" s="79"/>
      <c r="C57" s="27"/>
      <c r="D57" s="27"/>
      <c r="E57" s="104"/>
      <c r="F57" s="104"/>
      <c r="G57" s="104"/>
      <c r="H57" s="95"/>
      <c r="I57" s="95"/>
      <c r="J57" s="11">
        <f t="shared" si="6"/>
        <v>0</v>
      </c>
    </row>
    <row r="58" spans="1:10">
      <c r="A58" s="80"/>
      <c r="B58" s="27"/>
      <c r="C58" s="27"/>
      <c r="D58" s="27"/>
      <c r="E58" s="104"/>
      <c r="F58" s="104"/>
      <c r="G58" s="104"/>
      <c r="H58" s="28"/>
      <c r="I58" s="28"/>
      <c r="J58" s="11">
        <f t="shared" si="6"/>
        <v>0</v>
      </c>
    </row>
    <row r="59" spans="1:10">
      <c r="A59" s="81" t="s">
        <v>30</v>
      </c>
      <c r="B59" s="27"/>
      <c r="C59" s="27"/>
      <c r="D59" s="27"/>
      <c r="E59" s="28"/>
      <c r="F59" s="92">
        <f>SUM(F55:F58)</f>
        <v>0</v>
      </c>
      <c r="G59" s="28"/>
      <c r="H59" s="28"/>
      <c r="I59" s="92">
        <f>SUM(I55:I58)</f>
        <v>0</v>
      </c>
      <c r="J59" s="35">
        <f>SUM(J55:J58)</f>
        <v>0</v>
      </c>
    </row>
    <row r="60" spans="1:10">
      <c r="A60" s="82"/>
      <c r="B60" s="36"/>
      <c r="C60" s="36"/>
      <c r="D60" s="36"/>
      <c r="E60" s="96"/>
      <c r="F60" s="96"/>
      <c r="G60" s="96"/>
      <c r="H60" s="96"/>
      <c r="I60" s="96"/>
      <c r="J60" s="37"/>
    </row>
    <row r="61" spans="1:10">
      <c r="A61" s="67" t="s">
        <v>31</v>
      </c>
      <c r="B61" s="24"/>
      <c r="C61" s="24"/>
      <c r="D61" s="24"/>
      <c r="E61" s="26"/>
      <c r="F61" s="26"/>
      <c r="G61" s="26"/>
      <c r="H61" s="26"/>
      <c r="I61" s="26"/>
      <c r="J61" s="38"/>
    </row>
    <row r="62" spans="1:10">
      <c r="A62" s="74"/>
      <c r="B62" s="24"/>
      <c r="C62" s="24"/>
      <c r="D62" s="24"/>
      <c r="E62" s="107"/>
      <c r="F62" s="107"/>
      <c r="G62" s="107"/>
      <c r="H62" s="61"/>
      <c r="I62" s="61"/>
      <c r="J62" s="11">
        <f t="shared" ref="J62:J64" si="7">F62+I62</f>
        <v>0</v>
      </c>
    </row>
    <row r="63" spans="1:10">
      <c r="A63" s="74"/>
      <c r="B63" s="52"/>
      <c r="C63" s="52"/>
      <c r="D63" s="52"/>
      <c r="E63" s="106"/>
      <c r="F63" s="106"/>
      <c r="G63" s="106"/>
      <c r="H63" s="110"/>
      <c r="I63" s="110"/>
      <c r="J63" s="11">
        <f t="shared" si="7"/>
        <v>0</v>
      </c>
    </row>
    <row r="64" spans="1:10">
      <c r="A64" s="111"/>
      <c r="B64" s="52"/>
      <c r="C64" s="52"/>
      <c r="D64" s="52"/>
      <c r="E64" s="106"/>
      <c r="F64" s="106"/>
      <c r="G64" s="106"/>
      <c r="H64" s="110"/>
      <c r="I64" s="110"/>
      <c r="J64" s="11">
        <f t="shared" si="7"/>
        <v>0</v>
      </c>
    </row>
    <row r="65" spans="1:10">
      <c r="A65" s="83" t="s">
        <v>32</v>
      </c>
      <c r="B65" s="39"/>
      <c r="C65" s="39"/>
      <c r="D65" s="39"/>
      <c r="E65" s="97"/>
      <c r="F65" s="92">
        <f ca="1">SUM(F62:F65)</f>
        <v>0</v>
      </c>
      <c r="G65" s="97"/>
      <c r="H65" s="97"/>
      <c r="I65" s="92">
        <f ca="1">SUM(I62:I65)</f>
        <v>0</v>
      </c>
      <c r="J65" s="40">
        <f>SUM(J62:J64)</f>
        <v>0</v>
      </c>
    </row>
    <row r="66" spans="1:10">
      <c r="A66" s="84"/>
      <c r="B66" s="52"/>
      <c r="C66" s="52"/>
      <c r="D66" s="52"/>
      <c r="E66" s="53"/>
      <c r="F66" s="53"/>
      <c r="G66" s="53"/>
      <c r="H66" s="53"/>
      <c r="I66" s="53"/>
      <c r="J66" s="53"/>
    </row>
    <row r="67" spans="1:10">
      <c r="A67" s="85" t="s">
        <v>33</v>
      </c>
      <c r="B67" s="46"/>
      <c r="C67" s="46"/>
      <c r="D67" s="46"/>
      <c r="E67" s="98"/>
      <c r="F67" s="98">
        <f ca="1">F26+F30+F39+F46+F52+F59+F65</f>
        <v>0</v>
      </c>
      <c r="G67" s="98"/>
      <c r="H67" s="98"/>
      <c r="I67" s="98">
        <f ca="1">I26+I30+I39+I46+I52+I59+I65</f>
        <v>0</v>
      </c>
      <c r="J67" s="47">
        <f>SUM(J59,J52,J46,J39,J30,J26,J65)</f>
        <v>0</v>
      </c>
    </row>
    <row r="68" spans="1:10">
      <c r="A68" s="84"/>
      <c r="B68" s="52"/>
      <c r="C68" s="52"/>
      <c r="D68" s="52"/>
      <c r="E68" s="53"/>
      <c r="F68" s="53"/>
      <c r="G68" s="53"/>
      <c r="H68" s="53"/>
      <c r="I68" s="53"/>
      <c r="J68" s="53"/>
    </row>
    <row r="69" spans="1:10">
      <c r="A69" s="67" t="s">
        <v>34</v>
      </c>
      <c r="B69" s="109">
        <v>0</v>
      </c>
      <c r="C69" s="24"/>
      <c r="D69" s="24"/>
      <c r="E69" s="26"/>
      <c r="F69" s="26">
        <f ca="1">B69*F67</f>
        <v>0</v>
      </c>
      <c r="G69" s="26"/>
      <c r="H69" s="26"/>
      <c r="I69" s="26">
        <f ca="1">B69*I67</f>
        <v>0</v>
      </c>
      <c r="J69" s="41">
        <f>J67*B69</f>
        <v>0</v>
      </c>
    </row>
    <row r="70" spans="1:10">
      <c r="A70" s="84"/>
      <c r="B70" s="52"/>
      <c r="C70" s="52"/>
      <c r="D70" s="52"/>
      <c r="E70" s="53"/>
      <c r="F70" s="53"/>
      <c r="G70" s="53"/>
      <c r="H70" s="53"/>
      <c r="I70" s="53"/>
      <c r="J70" s="53"/>
    </row>
    <row r="71" spans="1:10">
      <c r="A71" s="85" t="s">
        <v>35</v>
      </c>
      <c r="B71" s="46"/>
      <c r="C71" s="46"/>
      <c r="D71" s="46"/>
      <c r="E71" s="98"/>
      <c r="F71" s="98">
        <f ca="1">F67+F69</f>
        <v>0</v>
      </c>
      <c r="G71" s="98"/>
      <c r="H71" s="98"/>
      <c r="I71" s="98">
        <f ca="1">I67+I69</f>
        <v>0</v>
      </c>
      <c r="J71" s="47">
        <f>J67+J69</f>
        <v>0</v>
      </c>
    </row>
    <row r="72" spans="1:10">
      <c r="J72" s="54"/>
    </row>
    <row r="73" spans="1:10">
      <c r="J73" s="55">
        <f>J71/9</f>
        <v>0</v>
      </c>
    </row>
    <row r="74" spans="1:10">
      <c r="J74" s="54"/>
    </row>
  </sheetData>
  <mergeCells count="4">
    <mergeCell ref="B1:J1"/>
    <mergeCell ref="B2:J2"/>
    <mergeCell ref="B3:J3"/>
    <mergeCell ref="B4:J4"/>
  </mergeCells>
  <printOptions horizontalCentered="1"/>
  <pageMargins left="0.7" right="0.7" top="0.75" bottom="0.75" header="0.3" footer="0.3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F372D010312F4484741914B64BA7B0" ma:contentTypeVersion="13" ma:contentTypeDescription="Create a new document." ma:contentTypeScope="" ma:versionID="bdf355c554a6823e51043f755557c162">
  <xsd:schema xmlns:xsd="http://www.w3.org/2001/XMLSchema" xmlns:xs="http://www.w3.org/2001/XMLSchema" xmlns:p="http://schemas.microsoft.com/office/2006/metadata/properties" xmlns:ns2="732bb05a-ea41-4472-904e-b738280b31b2" xmlns:ns3="c7e86633-cc36-4cf4-a9f6-18925c50e095" targetNamespace="http://schemas.microsoft.com/office/2006/metadata/properties" ma:root="true" ma:fieldsID="0f7bd8f07fabdc2790aec7116c6484a0" ns2:_="" ns3:_="">
    <xsd:import namespace="732bb05a-ea41-4472-904e-b738280b31b2"/>
    <xsd:import namespace="c7e86633-cc36-4cf4-a9f6-18925c50e0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bb05a-ea41-4472-904e-b738280b31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e86633-cc36-4cf4-a9f6-18925c50e09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32bb05a-ea41-4472-904e-b738280b31b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E9EDFB-E3CA-4483-B3EA-0EE0612A7FD1}"/>
</file>

<file path=customXml/itemProps2.xml><?xml version="1.0" encoding="utf-8"?>
<ds:datastoreItem xmlns:ds="http://schemas.openxmlformats.org/officeDocument/2006/customXml" ds:itemID="{9892A48C-E89A-40A3-9599-35CAC55A8402}"/>
</file>

<file path=customXml/itemProps3.xml><?xml version="1.0" encoding="utf-8"?>
<ds:datastoreItem xmlns:ds="http://schemas.openxmlformats.org/officeDocument/2006/customXml" ds:itemID="{A4A21AB5-42BD-4DE2-8DFD-994CD23F0A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Foltz, Paula R.</dc:creator>
  <cp:keywords/>
  <dc:description/>
  <cp:lastModifiedBy>Tiara Williams</cp:lastModifiedBy>
  <cp:revision/>
  <dcterms:created xsi:type="dcterms:W3CDTF">2015-07-06T17:48:48Z</dcterms:created>
  <dcterms:modified xsi:type="dcterms:W3CDTF">2025-01-29T15:37:24Z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0x010100B6F372D010312F4484741914B64BA7B0</vt:lpwstr>
  </property>
  <property fmtid="{D5CDD505-2E9C-101B-9397-08002B2CF9AE}" pid="3" name="MediaServiceImageTags">
    <vt:lpwstr/>
  </property>
</Properties>
</file>